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4070"/>
  </bookViews>
  <sheets>
    <sheet name="12月" sheetId="1" r:id="rId1"/>
  </sheets>
  <calcPr calcId="144525"/>
</workbook>
</file>

<file path=xl/sharedStrings.xml><?xml version="1.0" encoding="utf-8"?>
<sst xmlns="http://schemas.openxmlformats.org/spreadsheetml/2006/main" count="31">
  <si>
    <t>莆田市公证业务情况统计表（2017年12月报）</t>
  </si>
  <si>
    <t>单位（盖章）：莆田市司法局公证管理科</t>
  </si>
  <si>
    <t>填报时间：    年  月  日</t>
  </si>
  <si>
    <t xml:space="preserve">项目        </t>
  </si>
  <si>
    <t>办证总数(件)</t>
  </si>
  <si>
    <t>国内办证数(件)</t>
  </si>
  <si>
    <t>涉外办证数(件)</t>
  </si>
  <si>
    <t>涉台办证数(件)</t>
  </si>
  <si>
    <t>涉港澳办证数(件)</t>
  </si>
  <si>
    <t>公证收费(元)</t>
  </si>
  <si>
    <t>社会效益</t>
  </si>
  <si>
    <t>办理“三农”公证（件）</t>
  </si>
  <si>
    <t>公证信息员提供办证信息（件）</t>
  </si>
  <si>
    <t xml:space="preserve">公证处  </t>
  </si>
  <si>
    <t>合计</t>
  </si>
  <si>
    <t>民事</t>
  </si>
  <si>
    <t>经济</t>
  </si>
  <si>
    <t>涉外收费</t>
  </si>
  <si>
    <t>国内收费</t>
  </si>
  <si>
    <t>服务重点项目</t>
  </si>
  <si>
    <t>法援公证(件)</t>
  </si>
  <si>
    <t>拒绝公证挽回经济损失  （万元）</t>
  </si>
  <si>
    <t>办理公证（件）</t>
  </si>
  <si>
    <t>涉及的标的金额（万元）</t>
  </si>
  <si>
    <t>学园</t>
  </si>
  <si>
    <t>仙游</t>
  </si>
  <si>
    <t>文献</t>
  </si>
  <si>
    <t>木兰</t>
  </si>
  <si>
    <t>三江</t>
  </si>
  <si>
    <t>滨海</t>
  </si>
  <si>
    <t>当年累计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</si>
</sst>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2"/>
      <name val="宋体"/>
      <charset val="134"/>
    </font>
    <font>
      <sz val="20"/>
      <name val="小标宋"/>
      <family val="4"/>
      <charset val="134"/>
    </font>
    <font>
      <sz val="11"/>
      <name val="宋体"/>
      <charset val="134"/>
    </font>
    <font>
      <sz val="11"/>
      <color indexed="63"/>
      <name val="宋体"/>
      <charset val="134"/>
    </font>
    <font>
      <sz val="12"/>
      <color indexed="63"/>
      <name val="宋体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1" fillId="12" borderId="10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16" borderId="11" applyNumberFormat="0" applyFont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24" fillId="22" borderId="16" applyNumberFormat="0" applyAlignment="0" applyProtection="0">
      <alignment vertical="center"/>
    </xf>
    <xf numFmtId="0" fontId="20" fillId="22" borderId="10" applyNumberFormat="0" applyAlignment="0" applyProtection="0">
      <alignment vertical="center"/>
    </xf>
    <xf numFmtId="0" fontId="7" fillId="9" borderId="9" applyNumberFormat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3" fillId="0" borderId="2" xfId="0" applyFont="1" applyBorder="1" applyAlignment="1">
      <alignment horizontal="righ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 wrapText="1"/>
    </xf>
    <xf numFmtId="0" fontId="2" fillId="0" borderId="0" xfId="0" applyFont="1">
      <alignment vertical="center"/>
    </xf>
    <xf numFmtId="31" fontId="2" fillId="0" borderId="1" xfId="0" applyNumberFormat="1" applyFont="1" applyBorder="1" applyAlignment="1">
      <alignment horizontal="left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176" fontId="2" fillId="0" borderId="3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3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2</xdr:row>
      <xdr:rowOff>10160</xdr:rowOff>
    </xdr:from>
    <xdr:to>
      <xdr:col>1</xdr:col>
      <xdr:colOff>0</xdr:colOff>
      <xdr:row>4</xdr:row>
      <xdr:rowOff>534670</xdr:rowOff>
    </xdr:to>
    <xdr:sp>
      <xdr:nvSpPr>
        <xdr:cNvPr id="2" name="直线 1"/>
        <xdr:cNvSpPr/>
      </xdr:nvSpPr>
      <xdr:spPr>
        <a:xfrm flipH="1" flipV="1">
          <a:off x="0" y="641985"/>
          <a:ext cx="619125" cy="141986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3"/>
  <sheetViews>
    <sheetView tabSelected="1" workbookViewId="0">
      <selection activeCell="U7" sqref="U7"/>
    </sheetView>
  </sheetViews>
  <sheetFormatPr defaultColWidth="9" defaultRowHeight="14.25"/>
  <cols>
    <col min="1" max="1" width="8.125" customWidth="1"/>
    <col min="2" max="2" width="8.25" customWidth="1"/>
    <col min="3" max="3" width="7.125" customWidth="1"/>
    <col min="4" max="4" width="6.125" customWidth="1"/>
    <col min="5" max="5" width="5.75" customWidth="1"/>
    <col min="6" max="6" width="7.5" customWidth="1"/>
    <col min="7" max="7" width="6.375" customWidth="1"/>
    <col min="8" max="8" width="5.25" customWidth="1"/>
    <col min="9" max="9" width="11.875" customWidth="1"/>
    <col min="10" max="10" width="8.5" customWidth="1"/>
    <col min="11" max="11" width="11.875" customWidth="1"/>
    <col min="12" max="13" width="6.875" customWidth="1"/>
    <col min="14" max="14" width="5.125" customWidth="1"/>
    <col min="16" max="16" width="7" customWidth="1"/>
    <col min="17" max="17" width="7.25" customWidth="1"/>
    <col min="18" max="20" width="6.625" customWidth="1"/>
  </cols>
  <sheetData>
    <row r="1" ht="25" customHeight="1" spans="1:17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ht="24.75" customHeight="1" spans="1:17">
      <c r="A2" s="4" t="s">
        <v>1</v>
      </c>
      <c r="B2" s="5"/>
      <c r="C2" s="5"/>
      <c r="D2" s="5"/>
      <c r="E2" s="5"/>
      <c r="F2" s="5"/>
      <c r="G2" s="5"/>
      <c r="H2" s="5"/>
      <c r="I2" s="17"/>
      <c r="J2" s="17"/>
      <c r="K2" s="17"/>
      <c r="L2" s="17"/>
      <c r="M2" s="17"/>
      <c r="N2" s="17"/>
      <c r="O2" s="17" t="s">
        <v>2</v>
      </c>
      <c r="P2" s="18">
        <v>43105</v>
      </c>
      <c r="Q2" s="29"/>
    </row>
    <row r="3" ht="42" customHeight="1" spans="1:17">
      <c r="A3" s="6" t="s">
        <v>3</v>
      </c>
      <c r="B3" s="7" t="s">
        <v>4</v>
      </c>
      <c r="C3" s="8" t="s">
        <v>5</v>
      </c>
      <c r="D3" s="8"/>
      <c r="E3" s="8"/>
      <c r="F3" s="7" t="s">
        <v>6</v>
      </c>
      <c r="G3" s="7" t="s">
        <v>7</v>
      </c>
      <c r="H3" s="7" t="s">
        <v>8</v>
      </c>
      <c r="I3" s="8" t="s">
        <v>9</v>
      </c>
      <c r="J3" s="8"/>
      <c r="K3" s="8"/>
      <c r="L3" s="19" t="s">
        <v>10</v>
      </c>
      <c r="M3" s="20"/>
      <c r="N3" s="20"/>
      <c r="O3" s="21"/>
      <c r="P3" s="22" t="s">
        <v>11</v>
      </c>
      <c r="Q3" s="7" t="s">
        <v>12</v>
      </c>
    </row>
    <row r="4" ht="28.5" customHeight="1" spans="1:17">
      <c r="A4" s="9" t="s">
        <v>13</v>
      </c>
      <c r="B4" s="10"/>
      <c r="C4" s="7" t="s">
        <v>14</v>
      </c>
      <c r="D4" s="7" t="s">
        <v>15</v>
      </c>
      <c r="E4" s="7" t="s">
        <v>16</v>
      </c>
      <c r="F4" s="10"/>
      <c r="G4" s="10"/>
      <c r="H4" s="10"/>
      <c r="I4" s="7" t="s">
        <v>14</v>
      </c>
      <c r="J4" s="7" t="s">
        <v>17</v>
      </c>
      <c r="K4" s="7" t="s">
        <v>18</v>
      </c>
      <c r="L4" s="23" t="s">
        <v>19</v>
      </c>
      <c r="M4" s="24"/>
      <c r="N4" s="7" t="s">
        <v>20</v>
      </c>
      <c r="O4" s="8" t="s">
        <v>21</v>
      </c>
      <c r="P4" s="22"/>
      <c r="Q4" s="10"/>
    </row>
    <row r="5" ht="42.75" customHeight="1" spans="1:17">
      <c r="A5" s="11"/>
      <c r="B5" s="12"/>
      <c r="C5" s="12"/>
      <c r="D5" s="12"/>
      <c r="E5" s="12"/>
      <c r="F5" s="12"/>
      <c r="G5" s="12"/>
      <c r="H5" s="12"/>
      <c r="I5" s="12"/>
      <c r="J5" s="12"/>
      <c r="K5" s="12"/>
      <c r="L5" s="8" t="s">
        <v>22</v>
      </c>
      <c r="M5" s="25" t="s">
        <v>23</v>
      </c>
      <c r="N5" s="12"/>
      <c r="O5" s="8"/>
      <c r="P5" s="22"/>
      <c r="Q5" s="12"/>
    </row>
    <row r="6" ht="35.1" customHeight="1" spans="1:17">
      <c r="A6" s="13" t="s">
        <v>24</v>
      </c>
      <c r="B6" s="14">
        <v>301</v>
      </c>
      <c r="C6" s="14">
        <v>134</v>
      </c>
      <c r="D6" s="14">
        <v>86</v>
      </c>
      <c r="E6" s="14">
        <v>48</v>
      </c>
      <c r="F6" s="14">
        <v>139</v>
      </c>
      <c r="G6" s="14">
        <v>18</v>
      </c>
      <c r="H6" s="14">
        <v>10</v>
      </c>
      <c r="I6" s="14">
        <v>121775</v>
      </c>
      <c r="J6" s="14">
        <v>22230</v>
      </c>
      <c r="K6" s="14">
        <v>99545</v>
      </c>
      <c r="L6" s="14"/>
      <c r="M6" s="14"/>
      <c r="N6" s="14"/>
      <c r="O6" s="14"/>
      <c r="P6" s="14"/>
      <c r="Q6" s="14"/>
    </row>
    <row r="7" ht="35.1" customHeight="1" spans="1:17">
      <c r="A7" s="13" t="s">
        <v>25</v>
      </c>
      <c r="B7" s="14">
        <v>100</v>
      </c>
      <c r="C7" s="14">
        <v>40</v>
      </c>
      <c r="D7" s="14">
        <v>39</v>
      </c>
      <c r="E7" s="14">
        <v>1</v>
      </c>
      <c r="F7" s="14">
        <v>48</v>
      </c>
      <c r="G7" s="14">
        <v>12</v>
      </c>
      <c r="H7" s="14"/>
      <c r="I7" s="14">
        <v>23165</v>
      </c>
      <c r="J7" s="14">
        <v>3840</v>
      </c>
      <c r="K7" s="14">
        <v>19325</v>
      </c>
      <c r="L7" s="14"/>
      <c r="M7" s="14"/>
      <c r="N7" s="14"/>
      <c r="O7" s="14"/>
      <c r="P7" s="14"/>
      <c r="Q7" s="14"/>
    </row>
    <row r="8" ht="35.1" customHeight="1" spans="1:17">
      <c r="A8" s="13" t="s">
        <v>26</v>
      </c>
      <c r="B8" s="13">
        <v>18</v>
      </c>
      <c r="C8" s="13">
        <v>8</v>
      </c>
      <c r="D8" s="13">
        <v>8</v>
      </c>
      <c r="E8" s="13"/>
      <c r="F8" s="13">
        <v>9</v>
      </c>
      <c r="G8" s="13">
        <v>1</v>
      </c>
      <c r="H8" s="13"/>
      <c r="I8" s="13">
        <v>12722</v>
      </c>
      <c r="J8" s="13">
        <v>720</v>
      </c>
      <c r="K8" s="13">
        <v>12002</v>
      </c>
      <c r="L8" s="14"/>
      <c r="M8" s="26"/>
      <c r="N8" s="26"/>
      <c r="O8" s="26"/>
      <c r="P8" s="26"/>
      <c r="Q8" s="26"/>
    </row>
    <row r="9" ht="35.1" customHeight="1" spans="1:17">
      <c r="A9" s="15" t="s">
        <v>27</v>
      </c>
      <c r="B9" s="16">
        <v>8</v>
      </c>
      <c r="C9" s="16">
        <v>8</v>
      </c>
      <c r="D9" s="16">
        <v>8</v>
      </c>
      <c r="E9" s="16"/>
      <c r="F9" s="16"/>
      <c r="G9" s="16"/>
      <c r="H9" s="16"/>
      <c r="I9" s="16">
        <v>8198</v>
      </c>
      <c r="J9" s="16"/>
      <c r="K9" s="16">
        <v>8198</v>
      </c>
      <c r="L9" s="27"/>
      <c r="M9" s="27"/>
      <c r="N9" s="27"/>
      <c r="O9" s="27"/>
      <c r="P9" s="27"/>
      <c r="Q9" s="30"/>
    </row>
    <row r="10" ht="35.1" customHeight="1" spans="1:17">
      <c r="A10" s="13" t="s">
        <v>28</v>
      </c>
      <c r="B10" s="14">
        <v>444</v>
      </c>
      <c r="C10" s="14">
        <v>129</v>
      </c>
      <c r="D10" s="14">
        <v>129</v>
      </c>
      <c r="E10" s="14"/>
      <c r="F10" s="14">
        <v>286</v>
      </c>
      <c r="G10" s="14">
        <v>9</v>
      </c>
      <c r="H10" s="14">
        <v>20</v>
      </c>
      <c r="I10" s="14">
        <v>64275</v>
      </c>
      <c r="J10" s="14">
        <v>23570</v>
      </c>
      <c r="K10" s="14">
        <v>40705</v>
      </c>
      <c r="L10" s="14"/>
      <c r="M10" s="14"/>
      <c r="N10" s="14"/>
      <c r="O10" s="14"/>
      <c r="P10" s="14"/>
      <c r="Q10" s="14"/>
    </row>
    <row r="11" s="1" customFormat="1" ht="35.1" customHeight="1" spans="1:17">
      <c r="A11" s="13" t="s">
        <v>29</v>
      </c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</row>
    <row r="12" ht="35.1" customHeight="1" spans="1:17">
      <c r="A12" s="13" t="s">
        <v>14</v>
      </c>
      <c r="B12" s="13">
        <f t="shared" ref="B12:Q12" si="0">SUM(B6:B11)</f>
        <v>871</v>
      </c>
      <c r="C12" s="13">
        <f t="shared" si="0"/>
        <v>319</v>
      </c>
      <c r="D12" s="13">
        <f t="shared" si="0"/>
        <v>270</v>
      </c>
      <c r="E12" s="13">
        <f t="shared" si="0"/>
        <v>49</v>
      </c>
      <c r="F12" s="13">
        <f t="shared" si="0"/>
        <v>482</v>
      </c>
      <c r="G12" s="13">
        <f t="shared" si="0"/>
        <v>40</v>
      </c>
      <c r="H12" s="13">
        <f t="shared" si="0"/>
        <v>30</v>
      </c>
      <c r="I12" s="13">
        <f t="shared" si="0"/>
        <v>230135</v>
      </c>
      <c r="J12" s="13">
        <f t="shared" si="0"/>
        <v>50360</v>
      </c>
      <c r="K12" s="13">
        <f t="shared" si="0"/>
        <v>179775</v>
      </c>
      <c r="L12" s="13">
        <f t="shared" si="0"/>
        <v>0</v>
      </c>
      <c r="M12" s="13">
        <f t="shared" si="0"/>
        <v>0</v>
      </c>
      <c r="N12" s="13">
        <f t="shared" si="0"/>
        <v>0</v>
      </c>
      <c r="O12" s="13">
        <f t="shared" si="0"/>
        <v>0</v>
      </c>
      <c r="P12" s="13">
        <f t="shared" si="0"/>
        <v>0</v>
      </c>
      <c r="Q12" s="13">
        <f t="shared" si="0"/>
        <v>0</v>
      </c>
    </row>
    <row r="13" ht="35.1" customHeight="1" spans="1:17">
      <c r="A13" s="13" t="s">
        <v>30</v>
      </c>
      <c r="B13" s="13">
        <v>15309</v>
      </c>
      <c r="C13" s="13">
        <v>5122</v>
      </c>
      <c r="D13" s="13">
        <v>4308</v>
      </c>
      <c r="E13" s="13">
        <v>814</v>
      </c>
      <c r="F13" s="13">
        <v>8913</v>
      </c>
      <c r="G13" s="13">
        <v>806</v>
      </c>
      <c r="H13" s="13">
        <v>468</v>
      </c>
      <c r="I13" s="28">
        <v>3666099.5</v>
      </c>
      <c r="J13" s="13">
        <v>936520</v>
      </c>
      <c r="K13" s="28">
        <v>2729579.5</v>
      </c>
      <c r="L13" s="13"/>
      <c r="M13" s="13"/>
      <c r="N13" s="13"/>
      <c r="O13" s="13"/>
      <c r="P13" s="13"/>
      <c r="Q13" s="13"/>
    </row>
  </sheetData>
  <mergeCells count="22">
    <mergeCell ref="A1:Q1"/>
    <mergeCell ref="A2:H2"/>
    <mergeCell ref="P2:Q2"/>
    <mergeCell ref="C3:E3"/>
    <mergeCell ref="I3:K3"/>
    <mergeCell ref="L3:O3"/>
    <mergeCell ref="L4:M4"/>
    <mergeCell ref="A4:A5"/>
    <mergeCell ref="B3:B5"/>
    <mergeCell ref="C4:C5"/>
    <mergeCell ref="D4:D5"/>
    <mergeCell ref="E4:E5"/>
    <mergeCell ref="F3:F5"/>
    <mergeCell ref="G3:G5"/>
    <mergeCell ref="H3:H5"/>
    <mergeCell ref="I4:I5"/>
    <mergeCell ref="J4:J5"/>
    <mergeCell ref="K4:K5"/>
    <mergeCell ref="N4:N5"/>
    <mergeCell ref="O4:O5"/>
    <mergeCell ref="P3:P5"/>
    <mergeCell ref="Q3:Q5"/>
  </mergeCells>
  <pageMargins left="0.349305555555556" right="0.159722222222222" top="0.979861111111111" bottom="0.789583333333333" header="0.509722222222222" footer="0.509722222222222"/>
  <pageSetup paperSize="9" orientation="landscape" horizontalDpi="600" verticalDpi="300"/>
  <headerFooter alignWithMargins="0" scaleWithDoc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12月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老张</cp:lastModifiedBy>
  <dcterms:created xsi:type="dcterms:W3CDTF">2018-01-08T06:39:03Z</dcterms:created>
  <dcterms:modified xsi:type="dcterms:W3CDTF">2018-01-08T06:40:01Z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2052-10.1.0.7106</vt:lpwstr>
  </property>
</Properties>
</file>