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12月" sheetId="1" r:id="rId1"/>
  </sheets>
  <calcPr calcId="144525"/>
</workbook>
</file>

<file path=xl/sharedStrings.xml><?xml version="1.0" encoding="utf-8"?>
<sst xmlns="http://schemas.openxmlformats.org/spreadsheetml/2006/main" count="31">
  <si>
    <t>莆田市公证业务情况统计表（2018年2月报）</t>
  </si>
  <si>
    <t>单位（盖章）：莆田市司法局公证管理科</t>
  </si>
  <si>
    <t>填报时间：    年  月  日</t>
  </si>
  <si>
    <t xml:space="preserve">项目        </t>
  </si>
  <si>
    <t>办证总数(件)</t>
  </si>
  <si>
    <t>国内办证数(件)</t>
  </si>
  <si>
    <t>涉外办证数(件)</t>
  </si>
  <si>
    <t>涉台办证数(件)</t>
  </si>
  <si>
    <t>涉港澳办证数(件)</t>
  </si>
  <si>
    <t>公证收费(元)</t>
  </si>
  <si>
    <t>社会效益</t>
  </si>
  <si>
    <t>办理“三农”公证（件）</t>
  </si>
  <si>
    <t>公证信息员提供办证信息（件）</t>
  </si>
  <si>
    <t xml:space="preserve">公证处  </t>
  </si>
  <si>
    <t>合计</t>
  </si>
  <si>
    <t>民事</t>
  </si>
  <si>
    <t>经济</t>
  </si>
  <si>
    <t>涉外收费</t>
  </si>
  <si>
    <t>国内收费</t>
  </si>
  <si>
    <t>服务重点项目</t>
  </si>
  <si>
    <t>法援公证(件)</t>
  </si>
  <si>
    <t>拒绝公证挽回经济损失  （万元）</t>
  </si>
  <si>
    <t>办理公证（件）</t>
  </si>
  <si>
    <t>涉及的标的金额（万元）</t>
  </si>
  <si>
    <t>学园</t>
  </si>
  <si>
    <t>仙游</t>
  </si>
  <si>
    <t>文献</t>
  </si>
  <si>
    <t>木兰</t>
  </si>
  <si>
    <t>三江</t>
  </si>
  <si>
    <t>滨海</t>
  </si>
  <si>
    <t>当年累计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</si>
</sst>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2">
    <font>
      <sz val="1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20"/>
      <name val="小标宋"/>
      <charset val="134"/>
    </font>
    <font>
      <sz val="11"/>
      <name val="宋体"/>
      <charset val="134"/>
    </font>
    <font>
      <sz val="11"/>
      <color indexed="63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0" fillId="6" borderId="9" applyNumberFormat="0" applyAlignment="0" applyProtection="0">
      <alignment vertical="center"/>
    </xf>
    <xf numFmtId="0" fontId="14" fillId="13" borderId="1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wrapText="1"/>
    </xf>
    <xf numFmtId="0" fontId="21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>
      <alignment vertical="center"/>
    </xf>
    <xf numFmtId="31" fontId="20" fillId="0" borderId="1" xfId="0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176" fontId="2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"/>
  <sheetViews>
    <sheetView tabSelected="1" workbookViewId="0">
      <selection activeCell="O9" sqref="O9"/>
    </sheetView>
  </sheetViews>
  <sheetFormatPr defaultColWidth="9" defaultRowHeight="14.25"/>
  <cols>
    <col min="1" max="1" width="8.125" customWidth="1"/>
    <col min="2" max="2" width="8.25" customWidth="1"/>
    <col min="3" max="3" width="7.125" customWidth="1"/>
    <col min="4" max="4" width="6.125" customWidth="1"/>
    <col min="5" max="5" width="5.75" customWidth="1"/>
    <col min="6" max="6" width="7.5" customWidth="1"/>
    <col min="7" max="7" width="6.375" customWidth="1"/>
    <col min="8" max="8" width="5.25" customWidth="1"/>
    <col min="9" max="9" width="11.875" customWidth="1"/>
    <col min="10" max="10" width="8.5" customWidth="1"/>
    <col min="11" max="11" width="11.875" customWidth="1"/>
    <col min="12" max="13" width="6.875" customWidth="1"/>
    <col min="14" max="14" width="5.125" customWidth="1"/>
    <col min="16" max="16" width="7" customWidth="1"/>
    <col min="17" max="17" width="7.25" customWidth="1"/>
    <col min="18" max="20" width="6.625" customWidth="1"/>
  </cols>
  <sheetData>
    <row r="1" ht="25" customHeight="1" spans="1:17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.75" customHeight="1" spans="1:17">
      <c r="A2" s="3" t="s">
        <v>1</v>
      </c>
      <c r="B2" s="4"/>
      <c r="C2" s="4"/>
      <c r="D2" s="4"/>
      <c r="E2" s="4"/>
      <c r="F2" s="4"/>
      <c r="G2" s="4"/>
      <c r="H2" s="4"/>
      <c r="I2" s="16"/>
      <c r="J2" s="16"/>
      <c r="K2" s="16"/>
      <c r="L2" s="16"/>
      <c r="M2" s="16"/>
      <c r="N2" s="16"/>
      <c r="O2" s="16" t="s">
        <v>2</v>
      </c>
      <c r="P2" s="17">
        <v>43164</v>
      </c>
      <c r="Q2" s="26"/>
    </row>
    <row r="3" ht="42" customHeight="1" spans="1:17">
      <c r="A3" s="5" t="s">
        <v>3</v>
      </c>
      <c r="B3" s="6" t="s">
        <v>4</v>
      </c>
      <c r="C3" s="7" t="s">
        <v>5</v>
      </c>
      <c r="D3" s="7"/>
      <c r="E3" s="7"/>
      <c r="F3" s="6" t="s">
        <v>6</v>
      </c>
      <c r="G3" s="6" t="s">
        <v>7</v>
      </c>
      <c r="H3" s="6" t="s">
        <v>8</v>
      </c>
      <c r="I3" s="7" t="s">
        <v>9</v>
      </c>
      <c r="J3" s="7"/>
      <c r="K3" s="7"/>
      <c r="L3" s="18" t="s">
        <v>10</v>
      </c>
      <c r="M3" s="19"/>
      <c r="N3" s="19"/>
      <c r="O3" s="20"/>
      <c r="P3" s="21" t="s">
        <v>11</v>
      </c>
      <c r="Q3" s="6" t="s">
        <v>12</v>
      </c>
    </row>
    <row r="4" ht="28.5" customHeight="1" spans="1:17">
      <c r="A4" s="8" t="s">
        <v>13</v>
      </c>
      <c r="B4" s="9"/>
      <c r="C4" s="6" t="s">
        <v>14</v>
      </c>
      <c r="D4" s="6" t="s">
        <v>15</v>
      </c>
      <c r="E4" s="6" t="s">
        <v>16</v>
      </c>
      <c r="F4" s="9"/>
      <c r="G4" s="9"/>
      <c r="H4" s="9"/>
      <c r="I4" s="6" t="s">
        <v>14</v>
      </c>
      <c r="J4" s="6" t="s">
        <v>17</v>
      </c>
      <c r="K4" s="6" t="s">
        <v>18</v>
      </c>
      <c r="L4" s="22" t="s">
        <v>19</v>
      </c>
      <c r="M4" s="23"/>
      <c r="N4" s="6" t="s">
        <v>20</v>
      </c>
      <c r="O4" s="7" t="s">
        <v>21</v>
      </c>
      <c r="P4" s="21"/>
      <c r="Q4" s="9"/>
    </row>
    <row r="5" ht="42.75" customHeight="1" spans="1:17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7" t="s">
        <v>22</v>
      </c>
      <c r="M5" s="24" t="s">
        <v>23</v>
      </c>
      <c r="N5" s="11"/>
      <c r="O5" s="7"/>
      <c r="P5" s="21"/>
      <c r="Q5" s="11"/>
    </row>
    <row r="6" ht="35.1" customHeight="1" spans="1:17">
      <c r="A6" s="12" t="s">
        <v>24</v>
      </c>
      <c r="B6" s="13">
        <v>308</v>
      </c>
      <c r="C6" s="13">
        <v>165</v>
      </c>
      <c r="D6" s="13">
        <v>118</v>
      </c>
      <c r="E6" s="13">
        <v>47</v>
      </c>
      <c r="F6" s="13">
        <v>123</v>
      </c>
      <c r="G6" s="13">
        <v>14</v>
      </c>
      <c r="H6" s="13">
        <v>6</v>
      </c>
      <c r="I6" s="13">
        <v>155285</v>
      </c>
      <c r="J6" s="13">
        <v>21660</v>
      </c>
      <c r="K6" s="13">
        <v>133625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ht="35.1" customHeight="1" spans="1:17">
      <c r="A7" s="12" t="s">
        <v>25</v>
      </c>
      <c r="B7" s="14">
        <v>126</v>
      </c>
      <c r="C7" s="14">
        <v>57</v>
      </c>
      <c r="D7" s="14">
        <v>57</v>
      </c>
      <c r="E7" s="14">
        <v>0</v>
      </c>
      <c r="F7" s="14">
        <v>62</v>
      </c>
      <c r="G7" s="14">
        <v>6</v>
      </c>
      <c r="H7" s="14">
        <v>1</v>
      </c>
      <c r="I7" s="14">
        <v>44920</v>
      </c>
      <c r="J7" s="14">
        <v>4960</v>
      </c>
      <c r="K7" s="14">
        <v>39960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ht="35.1" customHeight="1" spans="1:17">
      <c r="A8" s="12" t="s">
        <v>26</v>
      </c>
      <c r="B8" s="13">
        <v>35</v>
      </c>
      <c r="C8" s="13">
        <v>19</v>
      </c>
      <c r="D8" s="13">
        <v>19</v>
      </c>
      <c r="E8" s="13">
        <v>0</v>
      </c>
      <c r="F8" s="13">
        <v>13</v>
      </c>
      <c r="G8" s="13">
        <v>3</v>
      </c>
      <c r="H8" s="13">
        <v>0</v>
      </c>
      <c r="I8" s="13">
        <v>9648</v>
      </c>
      <c r="J8" s="13">
        <v>1040</v>
      </c>
      <c r="K8" s="13">
        <v>8608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ht="35.1" customHeight="1" spans="1:17">
      <c r="A9" s="15" t="s">
        <v>27</v>
      </c>
      <c r="B9" s="13">
        <v>16</v>
      </c>
      <c r="C9" s="13">
        <v>16</v>
      </c>
      <c r="D9" s="13">
        <v>16</v>
      </c>
      <c r="E9" s="13">
        <v>0</v>
      </c>
      <c r="F9" s="13">
        <v>0</v>
      </c>
      <c r="G9" s="13">
        <v>0</v>
      </c>
      <c r="H9" s="13">
        <v>0</v>
      </c>
      <c r="I9" s="13">
        <v>8347</v>
      </c>
      <c r="J9" s="13">
        <v>0</v>
      </c>
      <c r="K9" s="13">
        <v>8347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ht="35.1" customHeight="1" spans="1:17">
      <c r="A10" s="12" t="s">
        <v>28</v>
      </c>
      <c r="B10" s="12">
        <v>501</v>
      </c>
      <c r="C10" s="12">
        <v>146</v>
      </c>
      <c r="D10" s="12">
        <v>146</v>
      </c>
      <c r="E10" s="12">
        <v>0</v>
      </c>
      <c r="F10" s="12">
        <v>324</v>
      </c>
      <c r="G10" s="12">
        <v>12</v>
      </c>
      <c r="H10" s="12">
        <v>19</v>
      </c>
      <c r="I10" s="12">
        <v>69892</v>
      </c>
      <c r="J10" s="12">
        <v>24570</v>
      </c>
      <c r="K10" s="12">
        <v>45322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="1" customFormat="1" ht="35.1" customHeight="1" spans="1:17">
      <c r="A11" s="12" t="s">
        <v>29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ht="35.1" customHeight="1" spans="1:17">
      <c r="A12" s="12" t="s">
        <v>14</v>
      </c>
      <c r="B12" s="12">
        <f>SUM(B6:B11)</f>
        <v>986</v>
      </c>
      <c r="C12" s="12">
        <f>SUM(C6:C11)</f>
        <v>403</v>
      </c>
      <c r="D12" s="12">
        <f t="shared" ref="B12:Q12" si="0">SUM(D6:D11)</f>
        <v>356</v>
      </c>
      <c r="E12" s="12">
        <f>SUM(E6:E11)</f>
        <v>47</v>
      </c>
      <c r="F12" s="12">
        <f>SUM(F6:F11)</f>
        <v>522</v>
      </c>
      <c r="G12" s="12">
        <f>SUM(G6:G11)</f>
        <v>35</v>
      </c>
      <c r="H12" s="12">
        <f>SUM(H6:H11)</f>
        <v>26</v>
      </c>
      <c r="I12" s="12">
        <f>SUM(I6:I11)</f>
        <v>288092</v>
      </c>
      <c r="J12" s="12">
        <f>SUM(J6:J11)</f>
        <v>52230</v>
      </c>
      <c r="K12" s="12">
        <f>SUM(K6:K11)</f>
        <v>235862</v>
      </c>
      <c r="L12" s="12">
        <f>SUM(L6:L11)</f>
        <v>0</v>
      </c>
      <c r="M12" s="12">
        <f>SUM(M6:M11)</f>
        <v>0</v>
      </c>
      <c r="N12" s="12">
        <f>SUM(N6:N11)</f>
        <v>0</v>
      </c>
      <c r="O12" s="12">
        <f>SUM(O6:O11)</f>
        <v>0</v>
      </c>
      <c r="P12" s="12">
        <f>SUM(P6:P11)</f>
        <v>0</v>
      </c>
      <c r="Q12" s="12">
        <f>SUM(Q6:Q11)</f>
        <v>0</v>
      </c>
    </row>
    <row r="13" ht="35.1" customHeight="1" spans="1:17">
      <c r="A13" s="12" t="s">
        <v>30</v>
      </c>
      <c r="B13" s="12">
        <v>1954</v>
      </c>
      <c r="C13" s="12">
        <v>746</v>
      </c>
      <c r="D13" s="12">
        <v>675</v>
      </c>
      <c r="E13" s="12">
        <v>71</v>
      </c>
      <c r="F13" s="12">
        <v>1078</v>
      </c>
      <c r="G13" s="12">
        <v>74</v>
      </c>
      <c r="H13" s="12">
        <v>56</v>
      </c>
      <c r="I13" s="25">
        <v>582826</v>
      </c>
      <c r="J13" s="12">
        <v>108620</v>
      </c>
      <c r="K13" s="25">
        <v>474206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v>0</v>
      </c>
    </row>
  </sheetData>
  <mergeCells count="22">
    <mergeCell ref="A1:Q1"/>
    <mergeCell ref="A2:H2"/>
    <mergeCell ref="P2:Q2"/>
    <mergeCell ref="C3:E3"/>
    <mergeCell ref="I3:K3"/>
    <mergeCell ref="L3:O3"/>
    <mergeCell ref="L4:M4"/>
    <mergeCell ref="A4:A5"/>
    <mergeCell ref="B3:B5"/>
    <mergeCell ref="C4:C5"/>
    <mergeCell ref="D4:D5"/>
    <mergeCell ref="E4:E5"/>
    <mergeCell ref="F3:F5"/>
    <mergeCell ref="G3:G5"/>
    <mergeCell ref="H3:H5"/>
    <mergeCell ref="I4:I5"/>
    <mergeCell ref="J4:J5"/>
    <mergeCell ref="K4:K5"/>
    <mergeCell ref="N4:N5"/>
    <mergeCell ref="O4:O5"/>
    <mergeCell ref="P3:P5"/>
    <mergeCell ref="Q3:Q5"/>
  </mergeCells>
  <pageMargins left="0.349305555555556" right="0.159027777777778" top="0.979166666666667" bottom="0.788888888888889" header="0.509027777777778" footer="0.509027777777778"/>
  <pageSetup paperSize="9" orientation="landscape" horizontalDpi="6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sfj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2018-03-21T17:22:14Z</dcterms:created>
  <dcterms:modified xsi:type="dcterms:W3CDTF">2018-03-21T17:22:20Z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